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SAMBAS\Informatika\Ganjil\Kelas XI\File Praktik Pertemuan 7 di Pert-8\"/>
    </mc:Choice>
  </mc:AlternateContent>
  <xr:revisionPtr revIDLastSave="0" documentId="13_ncr:1_{EFFBF68A-17D4-4B25-B04F-93A11063E7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" i="1" l="1"/>
  <c r="N5" i="1"/>
  <c r="N4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2" i="1"/>
  <c r="K7" i="1"/>
  <c r="K6" i="1"/>
  <c r="K5" i="1"/>
  <c r="K4" i="1"/>
</calcChain>
</file>

<file path=xl/sharedStrings.xml><?xml version="1.0" encoding="utf-8"?>
<sst xmlns="http://schemas.openxmlformats.org/spreadsheetml/2006/main" count="52" uniqueCount="35">
  <si>
    <t>No</t>
  </si>
  <si>
    <t>Nama</t>
  </si>
  <si>
    <t>Kelas</t>
  </si>
  <si>
    <t>Nilai</t>
  </si>
  <si>
    <t>Alton</t>
  </si>
  <si>
    <t>XI A</t>
  </si>
  <si>
    <t>Anggita</t>
  </si>
  <si>
    <t>XI-A</t>
  </si>
  <si>
    <t>Arrum</t>
  </si>
  <si>
    <t>Arsyad</t>
  </si>
  <si>
    <t>XI-B</t>
  </si>
  <si>
    <t>Avari</t>
  </si>
  <si>
    <t>XI B</t>
  </si>
  <si>
    <t>Azqiya</t>
  </si>
  <si>
    <t>Erlin</t>
  </si>
  <si>
    <t>Fillaty</t>
  </si>
  <si>
    <t>Gendhis</t>
  </si>
  <si>
    <t>Hanif</t>
  </si>
  <si>
    <t>Humaira</t>
  </si>
  <si>
    <t>Inggritd</t>
  </si>
  <si>
    <t>Zaky</t>
  </si>
  <si>
    <t>Mourin</t>
  </si>
  <si>
    <t>Kategori</t>
  </si>
  <si>
    <t>70-79</t>
  </si>
  <si>
    <t>80-89</t>
  </si>
  <si>
    <t>90-100</t>
  </si>
  <si>
    <t>Rendah</t>
  </si>
  <si>
    <t>Sedang</t>
  </si>
  <si>
    <t>Tinggi</t>
  </si>
  <si>
    <t>Informasi</t>
  </si>
  <si>
    <t>Jumlah data</t>
  </si>
  <si>
    <t>Nilai tertinggi</t>
  </si>
  <si>
    <t>Nilai terendah</t>
  </si>
  <si>
    <t>Nilai rata-rata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</si>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</sst>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workbookViewId="0">
      <selection activeCell="M10" sqref="M10"/>
    </sheetView>
  </sheetViews>
  <sheetFormatPr defaultRowHeight="13.8" x14ac:dyDescent="0.25"/>
  <cols>
    <col min="1" max="1" width="6.44140625" style="4" customWidth="1"/>
    <col min="2" max="2" width="24.33203125" style="4" customWidth="1"/>
    <col min="3" max="3" width="12.88671875" style="4" customWidth="1"/>
    <col min="4" max="4" width="12.33203125" style="4" customWidth="1"/>
    <col min="5" max="5" width="14.21875" style="4" customWidth="1"/>
    <col min="6" max="9" width="8.88671875" style="4"/>
    <col min="10" max="10" width="17.44140625" style="4" customWidth="1"/>
    <col min="11" max="16384" width="8.88671875" style="4"/>
  </cols>
  <sheetData>
    <row r="1" spans="1:14" ht="25.8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22</v>
      </c>
    </row>
    <row r="2" spans="1:14" ht="15.6" x14ac:dyDescent="0.25">
      <c r="A2" s="1">
        <v>1</v>
      </c>
      <c r="B2" s="2" t="s">
        <v>4</v>
      </c>
      <c r="C2" s="2" t="s">
        <v>5</v>
      </c>
      <c r="D2" s="1">
        <v>85</v>
      </c>
      <c r="E2" s="1" t="str">
        <f>IF(D2&lt;80,"Rendah",IF(D2&lt;90,"Sedang","Tinggi"))</f>
        <v>Sedang</v>
      </c>
    </row>
    <row r="3" spans="1:14" ht="15.6" x14ac:dyDescent="0.25">
      <c r="A3" s="1">
        <v>2</v>
      </c>
      <c r="B3" s="2" t="s">
        <v>6</v>
      </c>
      <c r="C3" s="2" t="s">
        <v>7</v>
      </c>
      <c r="D3" s="1">
        <v>90</v>
      </c>
      <c r="E3" s="1" t="str">
        <f t="shared" ref="E3:E15" si="0">IF(D3&lt;80,"Rendah",IF(D3&lt;90,"Sedang","Tinggi"))</f>
        <v>Tinggi</v>
      </c>
      <c r="G3" s="7" t="s">
        <v>3</v>
      </c>
      <c r="H3" s="7" t="s">
        <v>22</v>
      </c>
      <c r="J3" s="7" t="s">
        <v>29</v>
      </c>
      <c r="K3" s="7" t="s">
        <v>3</v>
      </c>
      <c r="M3" s="7" t="s">
        <v>22</v>
      </c>
      <c r="N3" s="7" t="s">
        <v>34</v>
      </c>
    </row>
    <row r="4" spans="1:14" ht="15.6" x14ac:dyDescent="0.25">
      <c r="A4" s="1">
        <v>3</v>
      </c>
      <c r="B4" s="2" t="s">
        <v>8</v>
      </c>
      <c r="C4" s="2" t="s">
        <v>5</v>
      </c>
      <c r="D4" s="1">
        <v>78</v>
      </c>
      <c r="E4" s="1" t="str">
        <f t="shared" si="0"/>
        <v>Rendah</v>
      </c>
      <c r="G4" s="6" t="s">
        <v>23</v>
      </c>
      <c r="H4" s="6" t="s">
        <v>26</v>
      </c>
      <c r="J4" s="6" t="s">
        <v>30</v>
      </c>
      <c r="K4" s="6">
        <f>COUNT(A2:A24)</f>
        <v>23</v>
      </c>
      <c r="M4" s="6" t="s">
        <v>26</v>
      </c>
      <c r="N4" s="6">
        <f>COUNTIF(E2:E15,M4)</f>
        <v>4</v>
      </c>
    </row>
    <row r="5" spans="1:14" ht="15.6" x14ac:dyDescent="0.25">
      <c r="A5" s="1">
        <v>4</v>
      </c>
      <c r="B5" s="2" t="s">
        <v>9</v>
      </c>
      <c r="C5" s="2" t="s">
        <v>10</v>
      </c>
      <c r="D5" s="1">
        <v>88</v>
      </c>
      <c r="E5" s="1" t="str">
        <f t="shared" si="0"/>
        <v>Sedang</v>
      </c>
      <c r="G5" s="6" t="s">
        <v>24</v>
      </c>
      <c r="H5" s="6" t="s">
        <v>27</v>
      </c>
      <c r="J5" s="6" t="s">
        <v>31</v>
      </c>
      <c r="K5" s="6">
        <f>MAX(D2:D15)</f>
        <v>95</v>
      </c>
      <c r="M5" s="6" t="s">
        <v>27</v>
      </c>
      <c r="N5" s="6">
        <f>COUNTIF(E2:E15,M5)</f>
        <v>6</v>
      </c>
    </row>
    <row r="6" spans="1:14" ht="15.6" x14ac:dyDescent="0.25">
      <c r="A6" s="1">
        <v>5</v>
      </c>
      <c r="B6" s="2" t="s">
        <v>11</v>
      </c>
      <c r="C6" s="2" t="s">
        <v>12</v>
      </c>
      <c r="D6" s="1">
        <v>92</v>
      </c>
      <c r="E6" s="1" t="str">
        <f t="shared" si="0"/>
        <v>Tinggi</v>
      </c>
      <c r="G6" s="6" t="s">
        <v>25</v>
      </c>
      <c r="H6" s="6" t="s">
        <v>28</v>
      </c>
      <c r="J6" s="6" t="s">
        <v>32</v>
      </c>
      <c r="K6" s="6">
        <f>MIN(D2:D15)</f>
        <v>70</v>
      </c>
      <c r="M6" s="6" t="s">
        <v>28</v>
      </c>
      <c r="N6" s="6">
        <f>COUNTIF(E2:E15,M6)</f>
        <v>4</v>
      </c>
    </row>
    <row r="7" spans="1:14" ht="15.6" x14ac:dyDescent="0.25">
      <c r="A7" s="1">
        <v>6</v>
      </c>
      <c r="B7" s="2" t="s">
        <v>13</v>
      </c>
      <c r="C7" s="2" t="s">
        <v>7</v>
      </c>
      <c r="D7" s="1">
        <v>75</v>
      </c>
      <c r="E7" s="1" t="str">
        <f t="shared" si="0"/>
        <v>Rendah</v>
      </c>
      <c r="J7" s="6" t="s">
        <v>33</v>
      </c>
      <c r="K7" s="8">
        <f>AVERAGE(D2:D15)</f>
        <v>84.5</v>
      </c>
      <c r="L7" s="5"/>
    </row>
    <row r="8" spans="1:14" ht="15.6" x14ac:dyDescent="0.25">
      <c r="A8" s="1">
        <v>7</v>
      </c>
      <c r="B8" s="2" t="s">
        <v>14</v>
      </c>
      <c r="C8" s="2" t="s">
        <v>5</v>
      </c>
      <c r="D8" s="1">
        <v>88</v>
      </c>
      <c r="E8" s="1" t="str">
        <f t="shared" si="0"/>
        <v>Sedang</v>
      </c>
    </row>
    <row r="9" spans="1:14" ht="15.6" x14ac:dyDescent="0.25">
      <c r="A9" s="1">
        <v>8</v>
      </c>
      <c r="B9" s="2" t="s">
        <v>15</v>
      </c>
      <c r="C9" s="2" t="s">
        <v>10</v>
      </c>
      <c r="D9" s="1">
        <v>95</v>
      </c>
      <c r="E9" s="1" t="str">
        <f t="shared" si="0"/>
        <v>Tinggi</v>
      </c>
    </row>
    <row r="10" spans="1:14" ht="15.6" x14ac:dyDescent="0.25">
      <c r="A10" s="1">
        <v>9</v>
      </c>
      <c r="B10" s="2" t="s">
        <v>16</v>
      </c>
      <c r="C10" s="2" t="s">
        <v>12</v>
      </c>
      <c r="D10" s="1">
        <v>82</v>
      </c>
      <c r="E10" s="1" t="str">
        <f t="shared" si="0"/>
        <v>Sedang</v>
      </c>
    </row>
    <row r="11" spans="1:14" ht="15.6" x14ac:dyDescent="0.25">
      <c r="A11" s="1">
        <v>10</v>
      </c>
      <c r="B11" s="2" t="s">
        <v>17</v>
      </c>
      <c r="C11" s="2" t="s">
        <v>7</v>
      </c>
      <c r="D11" s="1">
        <v>70</v>
      </c>
      <c r="E11" s="1" t="str">
        <f t="shared" si="0"/>
        <v>Rendah</v>
      </c>
    </row>
    <row r="12" spans="1:14" ht="15.6" x14ac:dyDescent="0.25">
      <c r="A12" s="1">
        <v>11</v>
      </c>
      <c r="B12" s="2" t="s">
        <v>18</v>
      </c>
      <c r="C12" s="2" t="s">
        <v>5</v>
      </c>
      <c r="D12" s="1">
        <v>86</v>
      </c>
      <c r="E12" s="1" t="str">
        <f t="shared" si="0"/>
        <v>Sedang</v>
      </c>
    </row>
    <row r="13" spans="1:14" ht="15.6" x14ac:dyDescent="0.25">
      <c r="A13" s="1">
        <v>12</v>
      </c>
      <c r="B13" s="2" t="s">
        <v>19</v>
      </c>
      <c r="C13" s="2" t="s">
        <v>10</v>
      </c>
      <c r="D13" s="1">
        <v>84</v>
      </c>
      <c r="E13" s="1" t="str">
        <f t="shared" si="0"/>
        <v>Sedang</v>
      </c>
    </row>
    <row r="14" spans="1:14" ht="15.6" x14ac:dyDescent="0.25">
      <c r="A14" s="1">
        <v>13</v>
      </c>
      <c r="B14" s="2" t="s">
        <v>20</v>
      </c>
      <c r="C14" s="2" t="s">
        <v>5</v>
      </c>
      <c r="D14" s="1">
        <v>91</v>
      </c>
      <c r="E14" s="1" t="str">
        <f t="shared" si="0"/>
        <v>Tinggi</v>
      </c>
    </row>
    <row r="15" spans="1:14" ht="15.6" x14ac:dyDescent="0.25">
      <c r="A15" s="1">
        <v>14</v>
      </c>
      <c r="B15" s="2" t="s">
        <v>21</v>
      </c>
      <c r="C15" s="2" t="s">
        <v>12</v>
      </c>
      <c r="D15" s="1">
        <v>79</v>
      </c>
      <c r="E15" s="1" t="str">
        <f t="shared" si="0"/>
        <v>Rendah</v>
      </c>
    </row>
    <row r="16" spans="1:14" ht="15.6" x14ac:dyDescent="0.25">
      <c r="A16" s="1">
        <v>15</v>
      </c>
      <c r="B16" s="2"/>
      <c r="C16" s="2"/>
      <c r="D16" s="1"/>
      <c r="E16" s="1"/>
    </row>
    <row r="17" spans="1:5" ht="15.6" x14ac:dyDescent="0.25">
      <c r="A17" s="1">
        <v>16</v>
      </c>
      <c r="B17" s="2"/>
      <c r="C17" s="2"/>
      <c r="D17" s="1"/>
      <c r="E17" s="1"/>
    </row>
    <row r="18" spans="1:5" ht="15.6" x14ac:dyDescent="0.25">
      <c r="A18" s="1">
        <v>17</v>
      </c>
      <c r="B18" s="2"/>
      <c r="C18" s="2"/>
      <c r="D18" s="1"/>
      <c r="E18" s="1"/>
    </row>
    <row r="19" spans="1:5" ht="15.6" x14ac:dyDescent="0.25">
      <c r="A19" s="1">
        <v>18</v>
      </c>
      <c r="B19" s="2"/>
      <c r="C19" s="2"/>
      <c r="D19" s="1"/>
      <c r="E19" s="1"/>
    </row>
    <row r="20" spans="1:5" ht="15.6" x14ac:dyDescent="0.25">
      <c r="A20" s="1">
        <v>19</v>
      </c>
      <c r="B20" s="2"/>
      <c r="C20" s="2"/>
      <c r="D20" s="1"/>
      <c r="E20" s="1"/>
    </row>
    <row r="21" spans="1:5" ht="15.6" x14ac:dyDescent="0.25">
      <c r="A21" s="1">
        <v>20</v>
      </c>
      <c r="B21" s="2"/>
      <c r="C21" s="2"/>
      <c r="D21" s="1"/>
      <c r="E21" s="1"/>
    </row>
    <row r="22" spans="1:5" ht="15.6" x14ac:dyDescent="0.25">
      <c r="A22" s="1">
        <v>21</v>
      </c>
      <c r="B22" s="2"/>
      <c r="C22" s="2"/>
      <c r="D22" s="1"/>
      <c r="E22" s="1"/>
    </row>
    <row r="23" spans="1:5" ht="15.6" x14ac:dyDescent="0.25">
      <c r="A23" s="1">
        <v>22</v>
      </c>
      <c r="B23" s="2"/>
      <c r="C23" s="2"/>
      <c r="D23" s="1"/>
      <c r="E23" s="1"/>
    </row>
    <row r="24" spans="1:5" ht="15.6" x14ac:dyDescent="0.25">
      <c r="A24" s="1">
        <v>23</v>
      </c>
      <c r="B24" s="2"/>
      <c r="C24" s="2"/>
      <c r="D24" s="1"/>
      <c r="E24" s="1"/>
    </row>
    <row r="25" spans="1:5" ht="15.6" x14ac:dyDescent="0.25">
      <c r="A25" s="1">
        <v>24</v>
      </c>
      <c r="B25" s="2"/>
      <c r="C25" s="2"/>
      <c r="D25" s="1"/>
      <c r="E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rifki</dc:creator>
  <cp:lastModifiedBy>Ahmad Adha</cp:lastModifiedBy>
  <dcterms:created xsi:type="dcterms:W3CDTF">2015-06-05T18:17:20Z</dcterms:created>
  <dcterms:modified xsi:type="dcterms:W3CDTF">2026-09-24T22:25:35Z</dcterms:modified>
</cp:coreProperties>
</file>